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3256" windowHeight="13176" tabRatio="604"/>
  </bookViews>
  <sheets>
    <sheet name="Участники ШЭ" sheetId="28" r:id="rId1"/>
    <sheet name="СВОД" sheetId="24" r:id="rId2"/>
  </sheets>
  <calcPr calcId="144525"/>
</workbook>
</file>

<file path=xl/calcChain.xml><?xml version="1.0" encoding="utf-8"?>
<calcChain xmlns="http://schemas.openxmlformats.org/spreadsheetml/2006/main">
  <c r="AJ4" i="28" l="1"/>
  <c r="AH4" i="28"/>
  <c r="AJ6" i="28" l="1"/>
  <c r="AJ7" i="28"/>
  <c r="AJ8" i="28"/>
  <c r="AJ9" i="28"/>
  <c r="AJ10" i="28"/>
  <c r="AJ11" i="28"/>
  <c r="AJ12" i="28"/>
  <c r="AJ13" i="28"/>
  <c r="AJ14" i="28"/>
  <c r="AJ15" i="28"/>
  <c r="AJ16" i="28"/>
  <c r="AJ17" i="28"/>
  <c r="AJ18" i="28"/>
  <c r="AJ19" i="28"/>
  <c r="AJ20" i="28"/>
  <c r="AJ21" i="28"/>
  <c r="AJ22" i="28"/>
  <c r="AJ23" i="28"/>
  <c r="AJ24" i="28"/>
  <c r="AJ25" i="28"/>
  <c r="AJ26" i="28"/>
  <c r="AJ27" i="28"/>
  <c r="AJ28" i="28"/>
  <c r="AI6" i="28"/>
  <c r="AI7" i="28"/>
  <c r="AI8" i="28"/>
  <c r="AI9" i="28"/>
  <c r="AI10" i="28"/>
  <c r="AI11" i="28"/>
  <c r="AI12" i="28"/>
  <c r="AI13" i="28"/>
  <c r="AI14" i="28"/>
  <c r="AI29" i="28" s="1"/>
  <c r="AI15" i="28"/>
  <c r="AI16" i="28"/>
  <c r="AI17" i="28"/>
  <c r="AI18" i="28"/>
  <c r="AI19" i="28"/>
  <c r="AI20" i="28"/>
  <c r="AI21" i="28"/>
  <c r="AI22" i="28"/>
  <c r="AI23" i="28"/>
  <c r="AI24" i="28"/>
  <c r="AI25" i="28"/>
  <c r="AI26" i="28"/>
  <c r="AI27" i="28"/>
  <c r="AI28" i="28"/>
  <c r="AH6" i="28"/>
  <c r="AH7" i="28"/>
  <c r="AH8" i="28"/>
  <c r="AH9" i="28"/>
  <c r="AH10" i="28"/>
  <c r="AH11" i="28"/>
  <c r="AH12" i="28"/>
  <c r="AH13" i="28"/>
  <c r="AH14" i="28"/>
  <c r="AH15" i="28"/>
  <c r="AH16" i="28"/>
  <c r="AH17" i="28"/>
  <c r="AH18" i="28"/>
  <c r="AH19" i="28"/>
  <c r="AH20" i="28"/>
  <c r="AH21" i="28"/>
  <c r="AH22" i="28"/>
  <c r="AH23" i="28"/>
  <c r="AH24" i="28"/>
  <c r="AH25" i="28"/>
  <c r="AH26" i="28"/>
  <c r="AH27" i="28"/>
  <c r="AH28" i="28"/>
  <c r="AJ5" i="28"/>
  <c r="AI5" i="28"/>
  <c r="AH5" i="28"/>
  <c r="D29" i="28"/>
  <c r="E29" i="28"/>
  <c r="G29" i="28"/>
  <c r="H29" i="28"/>
  <c r="I29" i="28"/>
  <c r="K29" i="28"/>
  <c r="L29" i="28"/>
  <c r="M29" i="28"/>
  <c r="O29" i="28"/>
  <c r="P29" i="28"/>
  <c r="Q29" i="28"/>
  <c r="S29" i="28"/>
  <c r="T29" i="28"/>
  <c r="U29" i="28"/>
  <c r="W29" i="28"/>
  <c r="X29" i="28"/>
  <c r="Y29" i="28"/>
  <c r="AA29" i="28"/>
  <c r="AB29" i="28"/>
  <c r="AC29" i="28"/>
  <c r="AE29" i="28"/>
  <c r="AF29" i="28"/>
  <c r="AG29" i="28"/>
  <c r="C29" i="28"/>
  <c r="AJ29" i="28" l="1"/>
  <c r="AH29" i="28"/>
  <c r="AI30" i="28"/>
  <c r="AJ30" i="28"/>
  <c r="AH30" i="28"/>
</calcChain>
</file>

<file path=xl/sharedStrings.xml><?xml version="1.0" encoding="utf-8"?>
<sst xmlns="http://schemas.openxmlformats.org/spreadsheetml/2006/main" count="125" uniqueCount="88">
  <si>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</si>
  <si>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</si>
  <si>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</si>
  <si>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</si>
  <si>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</si>
  <si>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</si>
  <si>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</si>
  <si>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</si>
  <si>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</si>
  <si>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</si>
  <si>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</si>
  <si>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</si>
  <si>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</si>
  <si>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</si>
  <si>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</si>
  <si>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</si>
  <si>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</si>
  <si>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</si>
  <si>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</si>
  <si>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</si>
  <si>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</si>
  <si>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</si>
  <si>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</si>
  <si>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</si>
  <si>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</si>
  <si>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</si>
  <si>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</si>
  <si>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</si>
  <si>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</si>
  <si>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</si>
  <si>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</si>
  <si>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</si>
  <si>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</si>
  <si>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</si>
  <si>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</si>
  <si>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</si>
  <si>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</si>
  <si>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</si>
  <si>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</si>
  <si>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</si>
  <si>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</si>
  <si>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</si>
  <si>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</si>
  <si>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</si>
  <si>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</si>
  <si>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</si>
  <si>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</si>
  <si>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</si>
  <si>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</si>
  <si>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</si>
  <si>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</si>
  <si>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</si>
  <si>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</si>
  <si>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</si>
  <si>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</si>
  <si>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</si>
  <si>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</si>
  <si>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</si>
  <si>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</si>
  <si>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</si>
  <si>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</si>
  <si>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</si>
  <si>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_______________ _____________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</si>
  <si>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r>
      <t xml:space="preserve">Информацмя о количестве обучающихся, принявших участие в школьном этапе ВсОШ в 2024/2025 учебном году
 в МОУ __________ ____________________________________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</si>
  <si>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</si>
  <si>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</si>
  <si>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участий</t>
  </si>
  <si>
    <t>победителей</t>
  </si>
  <si>
    <t>призеров</t>
  </si>
  <si>
    <t>МАОУ "Гимназия №2" г. Саратова</t>
  </si>
  <si>
    <t>25</t>
  </si>
  <si>
    <t>6</t>
  </si>
  <si>
    <t>13</t>
  </si>
  <si>
    <t>38</t>
  </si>
  <si>
    <t>12</t>
  </si>
  <si>
    <t>246</t>
  </si>
  <si>
    <t>95</t>
  </si>
  <si>
    <t>37</t>
  </si>
  <si>
    <t>26</t>
  </si>
  <si>
    <t>10</t>
  </si>
  <si>
    <t>5</t>
  </si>
  <si>
    <t>3</t>
  </si>
  <si>
    <t>0</t>
  </si>
  <si>
    <t>320</t>
  </si>
  <si>
    <t>582</t>
  </si>
  <si>
    <t>63</t>
  </si>
  <si>
    <t>55%</t>
  </si>
  <si>
    <t>32%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</si>
</sst>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/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0" fillId="0" borderId="8" xfId="0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zoomScale="60" zoomScaleNormal="60" workbookViewId="0">
      <selection activeCell="U41" sqref="U41"/>
    </sheetView>
  </sheetViews>
  <sheetFormatPr defaultRowHeight="14.4" x14ac:dyDescent="0.3"/>
  <cols>
    <col min="1" max="1" width="21" customWidth="1"/>
    <col min="2" max="33" width="8" customWidth="1"/>
  </cols>
  <sheetData>
    <row r="1" spans="1:36" ht="70.5" customHeight="1" x14ac:dyDescent="0.3">
      <c r="A1" s="21" t="s">
        <v>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6" ht="15" customHeight="1" x14ac:dyDescent="0.3">
      <c r="A2" s="22" t="s">
        <v>33</v>
      </c>
      <c r="B2" s="19" t="s">
        <v>0</v>
      </c>
      <c r="C2" s="20"/>
      <c r="D2" s="20"/>
      <c r="E2" s="24"/>
      <c r="F2" s="19" t="s">
        <v>1</v>
      </c>
      <c r="G2" s="20"/>
      <c r="H2" s="20"/>
      <c r="I2" s="24"/>
      <c r="J2" s="19" t="s">
        <v>2</v>
      </c>
      <c r="K2" s="20"/>
      <c r="L2" s="20"/>
      <c r="M2" s="24"/>
      <c r="N2" s="19" t="s">
        <v>3</v>
      </c>
      <c r="O2" s="20"/>
      <c r="P2" s="20"/>
      <c r="Q2" s="24"/>
      <c r="R2" s="19" t="s">
        <v>4</v>
      </c>
      <c r="S2" s="20"/>
      <c r="T2" s="20"/>
      <c r="U2" s="24"/>
      <c r="V2" s="19" t="s">
        <v>5</v>
      </c>
      <c r="W2" s="20"/>
      <c r="X2" s="20"/>
      <c r="Y2" s="24"/>
      <c r="Z2" s="19" t="s">
        <v>6</v>
      </c>
      <c r="AA2" s="20"/>
      <c r="AB2" s="20"/>
      <c r="AC2" s="24"/>
      <c r="AD2" s="19" t="s">
        <v>7</v>
      </c>
      <c r="AE2" s="20"/>
      <c r="AF2" s="20"/>
      <c r="AG2" s="20"/>
      <c r="AH2" s="9"/>
      <c r="AI2" s="9"/>
      <c r="AJ2" s="9"/>
    </row>
    <row r="3" spans="1:36" ht="75" customHeight="1" x14ac:dyDescent="0.3">
      <c r="A3" s="23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17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11" t="s">
        <v>29</v>
      </c>
      <c r="AH3" s="13" t="s">
        <v>66</v>
      </c>
      <c r="AI3" s="13" t="s">
        <v>67</v>
      </c>
      <c r="AJ3" s="13" t="s">
        <v>68</v>
      </c>
    </row>
    <row r="4" spans="1:36" ht="15" customHeight="1" x14ac:dyDescent="0.3">
      <c r="A4" s="30" t="s">
        <v>8</v>
      </c>
      <c r="B4" s="9">
        <v>55</v>
      </c>
      <c r="C4" s="9">
        <v>19</v>
      </c>
      <c r="D4" s="9">
        <v>1</v>
      </c>
      <c r="E4" s="9">
        <v>8</v>
      </c>
      <c r="F4" s="9">
        <v>48</v>
      </c>
      <c r="G4" s="9">
        <v>4</v>
      </c>
      <c r="H4" s="9"/>
      <c r="I4" s="9">
        <v>1</v>
      </c>
      <c r="J4" s="9">
        <v>48</v>
      </c>
      <c r="K4" s="9">
        <v>14</v>
      </c>
      <c r="L4" s="9"/>
      <c r="M4" s="9">
        <v>3</v>
      </c>
      <c r="N4" s="9">
        <v>57</v>
      </c>
      <c r="O4" s="9">
        <v>3</v>
      </c>
      <c r="P4" s="9"/>
      <c r="Q4" s="9"/>
      <c r="R4" s="9">
        <v>47</v>
      </c>
      <c r="S4" s="9">
        <v>8</v>
      </c>
      <c r="T4" s="9">
        <v>2</v>
      </c>
      <c r="U4" s="9">
        <v>4</v>
      </c>
      <c r="V4" s="9">
        <v>48</v>
      </c>
      <c r="W4" s="9">
        <v>4</v>
      </c>
      <c r="X4" s="9"/>
      <c r="Y4" s="9"/>
      <c r="Z4" s="9">
        <v>46</v>
      </c>
      <c r="AA4" s="18">
        <v>7</v>
      </c>
      <c r="AB4" s="9"/>
      <c r="AC4" s="9">
        <v>2</v>
      </c>
      <c r="AD4" s="9">
        <v>34</v>
      </c>
      <c r="AE4" s="9">
        <v>5</v>
      </c>
      <c r="AF4" s="9"/>
      <c r="AG4" s="12">
        <v>3</v>
      </c>
      <c r="AH4" s="14">
        <f>C4+G4+K4+O4+S4+W4+AA4+AE4</f>
        <v>64</v>
      </c>
      <c r="AI4" s="14">
        <v>3</v>
      </c>
      <c r="AJ4" s="14">
        <f>I4+M4+Q4+U4+Y4+AC4+AG4+E4</f>
        <v>21</v>
      </c>
    </row>
    <row r="5" spans="1:36" ht="15" customHeight="1" x14ac:dyDescent="0.3">
      <c r="A5" s="31" t="s">
        <v>9</v>
      </c>
      <c r="B5" s="9">
        <v>55</v>
      </c>
      <c r="C5" s="9">
        <v>19</v>
      </c>
      <c r="D5" s="9"/>
      <c r="E5" s="9">
        <v>3</v>
      </c>
      <c r="F5" s="9">
        <v>48</v>
      </c>
      <c r="G5" s="9">
        <v>10</v>
      </c>
      <c r="H5" s="9"/>
      <c r="I5" s="9">
        <v>4</v>
      </c>
      <c r="J5" s="9">
        <v>48</v>
      </c>
      <c r="K5" s="9">
        <v>11</v>
      </c>
      <c r="L5" s="9"/>
      <c r="M5" s="9"/>
      <c r="N5" s="9">
        <v>57</v>
      </c>
      <c r="O5" s="9">
        <v>7</v>
      </c>
      <c r="P5" s="9"/>
      <c r="Q5" s="9">
        <v>3</v>
      </c>
      <c r="R5" s="9">
        <v>47</v>
      </c>
      <c r="S5" s="9">
        <v>9</v>
      </c>
      <c r="T5" s="9">
        <v>1</v>
      </c>
      <c r="U5" s="9">
        <v>3</v>
      </c>
      <c r="V5" s="9">
        <v>48</v>
      </c>
      <c r="W5" s="9">
        <v>3</v>
      </c>
      <c r="X5" s="9"/>
      <c r="Y5" s="9"/>
      <c r="Z5" s="9">
        <v>46</v>
      </c>
      <c r="AA5" s="18">
        <v>3</v>
      </c>
      <c r="AB5" s="9"/>
      <c r="AC5" s="9">
        <v>2</v>
      </c>
      <c r="AD5" s="9">
        <v>34</v>
      </c>
      <c r="AE5" s="9">
        <v>6</v>
      </c>
      <c r="AF5" s="9"/>
      <c r="AG5" s="12">
        <v>5</v>
      </c>
      <c r="AH5" s="14">
        <f>C5+G5+K5+O5+S5+W5+AA5+AE5</f>
        <v>68</v>
      </c>
      <c r="AI5" s="14">
        <f>H5+L5+P5+T5+X5+AB5+AF5</f>
        <v>1</v>
      </c>
      <c r="AJ5" s="14">
        <f>I5+M5+Q5+U5+Y5+AC5+AG5+E5</f>
        <v>20</v>
      </c>
    </row>
    <row r="6" spans="1:36" ht="15" customHeight="1" x14ac:dyDescent="0.3">
      <c r="A6" s="31" t="s">
        <v>22</v>
      </c>
      <c r="B6" s="9"/>
      <c r="C6" s="9"/>
      <c r="D6" s="9"/>
      <c r="E6" s="9"/>
      <c r="F6" s="9">
        <v>48</v>
      </c>
      <c r="G6" s="9">
        <v>11</v>
      </c>
      <c r="H6" s="9"/>
      <c r="I6" s="9">
        <v>2</v>
      </c>
      <c r="J6" s="9">
        <v>48</v>
      </c>
      <c r="K6" s="9">
        <v>11</v>
      </c>
      <c r="L6" s="9"/>
      <c r="M6" s="9">
        <v>2</v>
      </c>
      <c r="N6" s="9">
        <v>57</v>
      </c>
      <c r="O6" s="9">
        <v>14</v>
      </c>
      <c r="P6" s="9"/>
      <c r="Q6" s="9">
        <v>1</v>
      </c>
      <c r="R6" s="9">
        <v>47</v>
      </c>
      <c r="S6" s="9">
        <v>3</v>
      </c>
      <c r="T6" s="9"/>
      <c r="U6" s="9">
        <v>1</v>
      </c>
      <c r="V6" s="9">
        <v>48</v>
      </c>
      <c r="W6" s="9">
        <v>7</v>
      </c>
      <c r="X6" s="9"/>
      <c r="Y6" s="9">
        <v>1</v>
      </c>
      <c r="Z6" s="9">
        <v>46</v>
      </c>
      <c r="AA6" s="18">
        <v>10</v>
      </c>
      <c r="AB6" s="9"/>
      <c r="AC6" s="9">
        <v>1</v>
      </c>
      <c r="AD6" s="9">
        <v>34</v>
      </c>
      <c r="AE6" s="9">
        <v>11</v>
      </c>
      <c r="AF6" s="9">
        <v>5</v>
      </c>
      <c r="AG6" s="12">
        <v>6</v>
      </c>
      <c r="AH6" s="14">
        <f t="shared" ref="AH6:AH28" si="0">C6+G6+K6+O6+S6+W6+AA6+AE6</f>
        <v>67</v>
      </c>
      <c r="AI6" s="14">
        <f t="shared" ref="AI6:AI28" si="1">H6+L6+P6+T6+X6+AB6+AF6</f>
        <v>5</v>
      </c>
      <c r="AJ6" s="14">
        <f t="shared" ref="AJ6:AJ28" si="2">I6+M6+Q6+U6+Y6+AC6+AG6+E6</f>
        <v>14</v>
      </c>
    </row>
    <row r="7" spans="1:36" ht="15" customHeight="1" x14ac:dyDescent="0.3">
      <c r="A7" s="16" t="s">
        <v>26</v>
      </c>
      <c r="B7" s="9"/>
      <c r="C7" s="9"/>
      <c r="D7" s="9"/>
      <c r="E7" s="9"/>
      <c r="F7" s="9">
        <v>48</v>
      </c>
      <c r="G7" s="9"/>
      <c r="H7" s="9"/>
      <c r="I7" s="9"/>
      <c r="J7" s="9">
        <v>48</v>
      </c>
      <c r="K7" s="9"/>
      <c r="L7" s="9"/>
      <c r="M7" s="9"/>
      <c r="N7" s="9">
        <v>57</v>
      </c>
      <c r="O7" s="9"/>
      <c r="P7" s="9"/>
      <c r="Q7" s="9"/>
      <c r="R7" s="9">
        <v>47</v>
      </c>
      <c r="S7" s="9"/>
      <c r="T7" s="9"/>
      <c r="U7" s="9"/>
      <c r="V7" s="9">
        <v>48</v>
      </c>
      <c r="W7" s="9"/>
      <c r="X7" s="9"/>
      <c r="Y7" s="9"/>
      <c r="Z7" s="9">
        <v>46</v>
      </c>
      <c r="AA7" s="18"/>
      <c r="AB7" s="9"/>
      <c r="AC7" s="9"/>
      <c r="AD7" s="9">
        <v>34</v>
      </c>
      <c r="AE7" s="9"/>
      <c r="AF7" s="9"/>
      <c r="AG7" s="12"/>
      <c r="AH7" s="9">
        <f t="shared" si="0"/>
        <v>0</v>
      </c>
      <c r="AI7" s="9">
        <f t="shared" si="1"/>
        <v>0</v>
      </c>
      <c r="AJ7" s="9">
        <f t="shared" si="2"/>
        <v>0</v>
      </c>
    </row>
    <row r="8" spans="1:36" ht="15" customHeight="1" x14ac:dyDescent="0.3">
      <c r="A8" s="31" t="s">
        <v>27</v>
      </c>
      <c r="B8" s="9"/>
      <c r="C8" s="9"/>
      <c r="D8" s="9"/>
      <c r="E8" s="9"/>
      <c r="F8" s="9">
        <v>48</v>
      </c>
      <c r="G8" s="9">
        <v>14</v>
      </c>
      <c r="H8" s="9">
        <v>6</v>
      </c>
      <c r="I8" s="9">
        <v>7</v>
      </c>
      <c r="J8" s="9">
        <v>48</v>
      </c>
      <c r="K8" s="9">
        <v>11</v>
      </c>
      <c r="L8" s="9">
        <v>3</v>
      </c>
      <c r="M8" s="9">
        <v>8</v>
      </c>
      <c r="N8" s="9">
        <v>57</v>
      </c>
      <c r="O8" s="9">
        <v>16</v>
      </c>
      <c r="P8" s="9"/>
      <c r="Q8" s="9">
        <v>12</v>
      </c>
      <c r="R8" s="9">
        <v>47</v>
      </c>
      <c r="S8" s="9">
        <v>11</v>
      </c>
      <c r="T8" s="9">
        <v>3</v>
      </c>
      <c r="U8" s="9">
        <v>8</v>
      </c>
      <c r="V8" s="9">
        <v>48</v>
      </c>
      <c r="W8" s="9">
        <v>4</v>
      </c>
      <c r="X8" s="9"/>
      <c r="Y8" s="9">
        <v>4</v>
      </c>
      <c r="Z8" s="9">
        <v>46</v>
      </c>
      <c r="AA8" s="9">
        <v>13</v>
      </c>
      <c r="AB8" s="9">
        <v>1</v>
      </c>
      <c r="AC8" s="9">
        <v>12</v>
      </c>
      <c r="AD8" s="9">
        <v>34</v>
      </c>
      <c r="AE8" s="9">
        <v>7</v>
      </c>
      <c r="AF8" s="9">
        <v>3</v>
      </c>
      <c r="AG8" s="12">
        <v>3</v>
      </c>
      <c r="AH8" s="14">
        <f t="shared" si="0"/>
        <v>76</v>
      </c>
      <c r="AI8" s="14">
        <f t="shared" si="1"/>
        <v>16</v>
      </c>
      <c r="AJ8" s="14">
        <f t="shared" si="2"/>
        <v>54</v>
      </c>
    </row>
    <row r="9" spans="1:36" ht="15" customHeight="1" x14ac:dyDescent="0.3">
      <c r="A9" s="31" t="s">
        <v>23</v>
      </c>
      <c r="B9" s="9"/>
      <c r="C9" s="9"/>
      <c r="D9" s="9"/>
      <c r="E9" s="9"/>
      <c r="F9" s="9">
        <v>48</v>
      </c>
      <c r="G9" s="9"/>
      <c r="H9" s="9"/>
      <c r="I9" s="9"/>
      <c r="J9" s="9">
        <v>48</v>
      </c>
      <c r="K9" s="9"/>
      <c r="L9" s="9"/>
      <c r="M9" s="9"/>
      <c r="N9" s="9">
        <v>57</v>
      </c>
      <c r="O9" s="9"/>
      <c r="P9" s="9"/>
      <c r="Q9" s="9"/>
      <c r="R9" s="9">
        <v>47</v>
      </c>
      <c r="S9" s="9"/>
      <c r="T9" s="9"/>
      <c r="U9" s="9"/>
      <c r="V9" s="9">
        <v>48</v>
      </c>
      <c r="W9" s="9"/>
      <c r="X9" s="9"/>
      <c r="Y9" s="9"/>
      <c r="Z9" s="9">
        <v>46</v>
      </c>
      <c r="AA9" s="9">
        <v>5</v>
      </c>
      <c r="AB9" s="9"/>
      <c r="AC9" s="9">
        <v>5</v>
      </c>
      <c r="AD9" s="9">
        <v>34</v>
      </c>
      <c r="AE9" s="9">
        <v>1</v>
      </c>
      <c r="AF9" s="9"/>
      <c r="AG9" s="12">
        <v>1</v>
      </c>
      <c r="AH9" s="14">
        <f t="shared" si="0"/>
        <v>6</v>
      </c>
      <c r="AI9" s="14">
        <f t="shared" si="1"/>
        <v>0</v>
      </c>
      <c r="AJ9" s="14">
        <f t="shared" si="2"/>
        <v>6</v>
      </c>
    </row>
    <row r="10" spans="1:36" ht="15" customHeight="1" x14ac:dyDescent="0.3">
      <c r="A10" s="16" t="s">
        <v>25</v>
      </c>
      <c r="B10" s="9"/>
      <c r="C10" s="9"/>
      <c r="D10" s="9"/>
      <c r="E10" s="9"/>
      <c r="F10" s="9">
        <v>48</v>
      </c>
      <c r="G10" s="9"/>
      <c r="H10" s="9"/>
      <c r="I10" s="9"/>
      <c r="J10" s="9">
        <v>48</v>
      </c>
      <c r="K10" s="9"/>
      <c r="L10" s="9"/>
      <c r="M10" s="9"/>
      <c r="N10" s="9">
        <v>57</v>
      </c>
      <c r="O10" s="9"/>
      <c r="P10" s="9"/>
      <c r="Q10" s="9"/>
      <c r="R10" s="9">
        <v>47</v>
      </c>
      <c r="S10" s="9"/>
      <c r="T10" s="9"/>
      <c r="U10" s="9"/>
      <c r="V10" s="9">
        <v>48</v>
      </c>
      <c r="W10" s="9"/>
      <c r="X10" s="9"/>
      <c r="Y10" s="9"/>
      <c r="Z10" s="9">
        <v>46</v>
      </c>
      <c r="AA10" s="9"/>
      <c r="AB10" s="9"/>
      <c r="AC10" s="9"/>
      <c r="AD10" s="9">
        <v>34</v>
      </c>
      <c r="AE10" s="9"/>
      <c r="AF10" s="9"/>
      <c r="AG10" s="12"/>
      <c r="AH10" s="9">
        <f t="shared" si="0"/>
        <v>0</v>
      </c>
      <c r="AI10" s="9">
        <f t="shared" si="1"/>
        <v>0</v>
      </c>
      <c r="AJ10" s="9">
        <f t="shared" si="2"/>
        <v>0</v>
      </c>
    </row>
    <row r="11" spans="1:36" ht="15" customHeight="1" x14ac:dyDescent="0.3">
      <c r="A11" s="16" t="s">
        <v>24</v>
      </c>
      <c r="B11" s="9"/>
      <c r="C11" s="9"/>
      <c r="D11" s="9"/>
      <c r="E11" s="9"/>
      <c r="F11" s="9">
        <v>48</v>
      </c>
      <c r="G11" s="9"/>
      <c r="H11" s="9"/>
      <c r="I11" s="9"/>
      <c r="J11" s="9">
        <v>48</v>
      </c>
      <c r="K11" s="9"/>
      <c r="L11" s="9"/>
      <c r="M11" s="9"/>
      <c r="N11" s="9">
        <v>57</v>
      </c>
      <c r="O11" s="9"/>
      <c r="P11" s="9"/>
      <c r="Q11" s="9"/>
      <c r="R11" s="9">
        <v>47</v>
      </c>
      <c r="S11" s="9"/>
      <c r="T11" s="9"/>
      <c r="U11" s="9"/>
      <c r="V11" s="9">
        <v>48</v>
      </c>
      <c r="W11" s="9"/>
      <c r="X11" s="9"/>
      <c r="Y11" s="9"/>
      <c r="Z11" s="9">
        <v>46</v>
      </c>
      <c r="AA11" s="9"/>
      <c r="AB11" s="9"/>
      <c r="AC11" s="9"/>
      <c r="AD11" s="9">
        <v>34</v>
      </c>
      <c r="AE11" s="9"/>
      <c r="AF11" s="9"/>
      <c r="AG11" s="12"/>
      <c r="AH11" s="9">
        <f t="shared" si="0"/>
        <v>0</v>
      </c>
      <c r="AI11" s="9">
        <f t="shared" si="1"/>
        <v>0</v>
      </c>
      <c r="AJ11" s="9">
        <f t="shared" si="2"/>
        <v>0</v>
      </c>
    </row>
    <row r="12" spans="1:36" ht="15" customHeight="1" x14ac:dyDescent="0.3">
      <c r="A12" s="31" t="s">
        <v>57</v>
      </c>
      <c r="B12" s="9"/>
      <c r="C12" s="9"/>
      <c r="D12" s="9"/>
      <c r="E12" s="9"/>
      <c r="F12" s="9">
        <v>48</v>
      </c>
      <c r="G12" s="9"/>
      <c r="H12" s="9"/>
      <c r="I12" s="9"/>
      <c r="J12" s="9">
        <v>48</v>
      </c>
      <c r="K12" s="9"/>
      <c r="L12" s="9"/>
      <c r="M12" s="9"/>
      <c r="N12" s="9">
        <v>57</v>
      </c>
      <c r="O12" s="9"/>
      <c r="P12" s="9"/>
      <c r="Q12" s="9"/>
      <c r="R12" s="9">
        <v>47</v>
      </c>
      <c r="S12" s="9">
        <v>2</v>
      </c>
      <c r="T12" s="9"/>
      <c r="U12" s="9"/>
      <c r="V12" s="9">
        <v>48</v>
      </c>
      <c r="W12" s="9"/>
      <c r="X12" s="9"/>
      <c r="Y12" s="9"/>
      <c r="Z12" s="9">
        <v>46</v>
      </c>
      <c r="AA12" s="9"/>
      <c r="AB12" s="9"/>
      <c r="AC12" s="9"/>
      <c r="AD12" s="9">
        <v>34</v>
      </c>
      <c r="AE12" s="9"/>
      <c r="AF12" s="9"/>
      <c r="AG12" s="12"/>
      <c r="AH12" s="9">
        <f t="shared" si="0"/>
        <v>2</v>
      </c>
      <c r="AI12" s="9">
        <f t="shared" si="1"/>
        <v>0</v>
      </c>
      <c r="AJ12" s="9">
        <f t="shared" si="2"/>
        <v>0</v>
      </c>
    </row>
    <row r="13" spans="1:36" ht="15" customHeight="1" x14ac:dyDescent="0.3">
      <c r="A13" s="31" t="s">
        <v>10</v>
      </c>
      <c r="B13" s="9"/>
      <c r="C13" s="9"/>
      <c r="D13" s="9"/>
      <c r="E13" s="9"/>
      <c r="F13" s="9">
        <v>48</v>
      </c>
      <c r="G13" s="9"/>
      <c r="H13" s="9"/>
      <c r="I13" s="9"/>
      <c r="J13" s="9">
        <v>48</v>
      </c>
      <c r="K13" s="9"/>
      <c r="L13" s="9"/>
      <c r="M13" s="9"/>
      <c r="N13" s="9">
        <v>57</v>
      </c>
      <c r="O13" s="9">
        <v>1</v>
      </c>
      <c r="P13" s="9"/>
      <c r="Q13" s="9"/>
      <c r="R13" s="9">
        <v>47</v>
      </c>
      <c r="S13" s="9">
        <v>3</v>
      </c>
      <c r="T13" s="9">
        <v>1</v>
      </c>
      <c r="U13" s="9"/>
      <c r="V13" s="9">
        <v>48</v>
      </c>
      <c r="W13" s="9">
        <v>2</v>
      </c>
      <c r="X13" s="9"/>
      <c r="Y13" s="9">
        <v>2</v>
      </c>
      <c r="Z13" s="9">
        <v>46</v>
      </c>
      <c r="AA13" s="9">
        <v>1</v>
      </c>
      <c r="AB13" s="9"/>
      <c r="AC13" s="9"/>
      <c r="AD13" s="9">
        <v>34</v>
      </c>
      <c r="AE13" s="9"/>
      <c r="AF13" s="9"/>
      <c r="AG13" s="12"/>
      <c r="AH13" s="14">
        <f t="shared" si="0"/>
        <v>7</v>
      </c>
      <c r="AI13" s="14">
        <f t="shared" si="1"/>
        <v>1</v>
      </c>
      <c r="AJ13" s="14">
        <f t="shared" si="2"/>
        <v>2</v>
      </c>
    </row>
    <row r="14" spans="1:36" ht="15" customHeight="1" x14ac:dyDescent="0.3">
      <c r="A14" s="31" t="s">
        <v>11</v>
      </c>
      <c r="B14" s="9"/>
      <c r="C14" s="9"/>
      <c r="D14" s="9"/>
      <c r="E14" s="9"/>
      <c r="F14" s="9">
        <v>48</v>
      </c>
      <c r="G14" s="9"/>
      <c r="H14" s="9"/>
      <c r="I14" s="9"/>
      <c r="J14" s="9">
        <v>48</v>
      </c>
      <c r="K14" s="9"/>
      <c r="L14" s="9"/>
      <c r="M14" s="9"/>
      <c r="N14" s="9">
        <v>57</v>
      </c>
      <c r="O14" s="9"/>
      <c r="P14" s="9"/>
      <c r="Q14" s="9"/>
      <c r="R14" s="9">
        <v>47</v>
      </c>
      <c r="S14" s="9">
        <v>4</v>
      </c>
      <c r="T14" s="9">
        <v>3</v>
      </c>
      <c r="U14" s="9">
        <v>1</v>
      </c>
      <c r="V14" s="9">
        <v>48</v>
      </c>
      <c r="W14" s="9">
        <v>5</v>
      </c>
      <c r="X14" s="9"/>
      <c r="Y14" s="9"/>
      <c r="Z14" s="9">
        <v>46</v>
      </c>
      <c r="AA14" s="9">
        <v>9</v>
      </c>
      <c r="AB14" s="9"/>
      <c r="AC14" s="9">
        <v>3</v>
      </c>
      <c r="AD14" s="9">
        <v>34</v>
      </c>
      <c r="AE14" s="9">
        <v>5</v>
      </c>
      <c r="AF14" s="9"/>
      <c r="AG14" s="12">
        <v>3</v>
      </c>
      <c r="AH14" s="14">
        <f t="shared" si="0"/>
        <v>23</v>
      </c>
      <c r="AI14" s="14">
        <f t="shared" si="1"/>
        <v>3</v>
      </c>
      <c r="AJ14" s="14">
        <f t="shared" si="2"/>
        <v>7</v>
      </c>
    </row>
    <row r="15" spans="1:36" ht="13.8" customHeight="1" x14ac:dyDescent="0.3">
      <c r="A15" s="31" t="s">
        <v>12</v>
      </c>
      <c r="B15" s="9"/>
      <c r="C15" s="9"/>
      <c r="D15" s="9"/>
      <c r="E15" s="9"/>
      <c r="F15" s="9">
        <v>48</v>
      </c>
      <c r="G15" s="9">
        <v>11</v>
      </c>
      <c r="H15" s="9">
        <v>4</v>
      </c>
      <c r="I15" s="9">
        <v>4</v>
      </c>
      <c r="J15" s="9">
        <v>48</v>
      </c>
      <c r="K15" s="9">
        <v>16</v>
      </c>
      <c r="L15" s="9">
        <v>7</v>
      </c>
      <c r="M15" s="9">
        <v>7</v>
      </c>
      <c r="N15" s="9">
        <v>57</v>
      </c>
      <c r="O15" s="9">
        <v>3</v>
      </c>
      <c r="P15" s="9"/>
      <c r="Q15" s="9">
        <v>3</v>
      </c>
      <c r="R15" s="9">
        <v>47</v>
      </c>
      <c r="S15" s="9">
        <v>12</v>
      </c>
      <c r="T15" s="9">
        <v>4</v>
      </c>
      <c r="U15" s="9">
        <v>8</v>
      </c>
      <c r="V15" s="9">
        <v>48</v>
      </c>
      <c r="W15" s="9">
        <v>4</v>
      </c>
      <c r="X15" s="9"/>
      <c r="Y15" s="9"/>
      <c r="Z15" s="9">
        <v>46</v>
      </c>
      <c r="AA15" s="9">
        <v>8</v>
      </c>
      <c r="AB15" s="9">
        <v>4</v>
      </c>
      <c r="AC15" s="9">
        <v>3</v>
      </c>
      <c r="AD15" s="9">
        <v>34</v>
      </c>
      <c r="AE15" s="9">
        <v>4</v>
      </c>
      <c r="AF15" s="9"/>
      <c r="AG15" s="12">
        <v>3</v>
      </c>
      <c r="AH15" s="14">
        <f t="shared" si="0"/>
        <v>58</v>
      </c>
      <c r="AI15" s="14">
        <f t="shared" si="1"/>
        <v>19</v>
      </c>
      <c r="AJ15" s="14">
        <f t="shared" si="2"/>
        <v>28</v>
      </c>
    </row>
    <row r="16" spans="1:36" ht="15" customHeight="1" x14ac:dyDescent="0.3">
      <c r="A16" s="31" t="s">
        <v>13</v>
      </c>
      <c r="B16" s="9"/>
      <c r="C16" s="9"/>
      <c r="D16" s="9"/>
      <c r="E16" s="9"/>
      <c r="F16" s="9">
        <v>48</v>
      </c>
      <c r="G16" s="9">
        <v>8</v>
      </c>
      <c r="H16" s="9"/>
      <c r="I16" s="9"/>
      <c r="J16" s="9">
        <v>48</v>
      </c>
      <c r="K16" s="9"/>
      <c r="L16" s="9"/>
      <c r="M16" s="9"/>
      <c r="N16" s="9">
        <v>57</v>
      </c>
      <c r="O16" s="9">
        <v>5</v>
      </c>
      <c r="P16" s="9"/>
      <c r="Q16" s="9"/>
      <c r="R16" s="9">
        <v>47</v>
      </c>
      <c r="S16" s="9">
        <v>5</v>
      </c>
      <c r="T16" s="9"/>
      <c r="U16" s="9"/>
      <c r="V16" s="9">
        <v>48</v>
      </c>
      <c r="W16" s="9">
        <v>2</v>
      </c>
      <c r="X16" s="9"/>
      <c r="Y16" s="9"/>
      <c r="Z16" s="9">
        <v>46</v>
      </c>
      <c r="AA16" s="9">
        <v>2</v>
      </c>
      <c r="AB16" s="9"/>
      <c r="AC16" s="9"/>
      <c r="AD16" s="9">
        <v>34</v>
      </c>
      <c r="AE16" s="9"/>
      <c r="AF16" s="9"/>
      <c r="AG16" s="12"/>
      <c r="AH16" s="14">
        <f t="shared" si="0"/>
        <v>22</v>
      </c>
      <c r="AI16" s="14">
        <f t="shared" si="1"/>
        <v>0</v>
      </c>
      <c r="AJ16" s="14">
        <f t="shared" si="2"/>
        <v>0</v>
      </c>
    </row>
    <row r="17" spans="1:36" ht="15" customHeight="1" x14ac:dyDescent="0.3">
      <c r="A17" s="31" t="s">
        <v>14</v>
      </c>
      <c r="B17" s="9"/>
      <c r="C17" s="9"/>
      <c r="D17" s="9"/>
      <c r="E17" s="9"/>
      <c r="F17" s="9">
        <v>48</v>
      </c>
      <c r="G17" s="9">
        <v>5</v>
      </c>
      <c r="H17" s="9"/>
      <c r="I17" s="9">
        <v>3</v>
      </c>
      <c r="J17" s="9">
        <v>48</v>
      </c>
      <c r="K17" s="9">
        <v>4</v>
      </c>
      <c r="L17" s="9"/>
      <c r="M17" s="9">
        <v>2</v>
      </c>
      <c r="N17" s="9">
        <v>57</v>
      </c>
      <c r="O17" s="9">
        <v>4</v>
      </c>
      <c r="P17" s="9"/>
      <c r="Q17" s="9">
        <v>2</v>
      </c>
      <c r="R17" s="9">
        <v>47</v>
      </c>
      <c r="S17" s="9">
        <v>3</v>
      </c>
      <c r="T17" s="9"/>
      <c r="U17" s="9"/>
      <c r="V17" s="9">
        <v>48</v>
      </c>
      <c r="W17" s="9"/>
      <c r="X17" s="9"/>
      <c r="Y17" s="9"/>
      <c r="Z17" s="9">
        <v>46</v>
      </c>
      <c r="AA17" s="9"/>
      <c r="AB17" s="9"/>
      <c r="AC17" s="9"/>
      <c r="AD17" s="9">
        <v>34</v>
      </c>
      <c r="AE17" s="9"/>
      <c r="AF17" s="9"/>
      <c r="AG17" s="12"/>
      <c r="AH17" s="14">
        <f t="shared" si="0"/>
        <v>16</v>
      </c>
      <c r="AI17" s="14">
        <f t="shared" si="1"/>
        <v>0</v>
      </c>
      <c r="AJ17" s="14">
        <f t="shared" si="2"/>
        <v>7</v>
      </c>
    </row>
    <row r="18" spans="1:36" ht="15" customHeight="1" x14ac:dyDescent="0.3">
      <c r="A18" s="31" t="s">
        <v>15</v>
      </c>
      <c r="B18" s="9"/>
      <c r="C18" s="9"/>
      <c r="D18" s="9"/>
      <c r="E18" s="9"/>
      <c r="F18" s="9">
        <v>48</v>
      </c>
      <c r="G18" s="9"/>
      <c r="H18" s="9"/>
      <c r="I18" s="9"/>
      <c r="J18" s="9">
        <v>48</v>
      </c>
      <c r="K18" s="9">
        <v>2</v>
      </c>
      <c r="L18" s="9"/>
      <c r="M18" s="9"/>
      <c r="N18" s="9">
        <v>57</v>
      </c>
      <c r="O18" s="9">
        <v>2</v>
      </c>
      <c r="P18" s="9">
        <v>1</v>
      </c>
      <c r="Q18" s="9"/>
      <c r="R18" s="9">
        <v>47</v>
      </c>
      <c r="S18" s="9"/>
      <c r="T18" s="9"/>
      <c r="U18" s="9"/>
      <c r="V18" s="9">
        <v>48</v>
      </c>
      <c r="W18" s="9"/>
      <c r="X18" s="9"/>
      <c r="Y18" s="9"/>
      <c r="Z18" s="9">
        <v>46</v>
      </c>
      <c r="AA18" s="9"/>
      <c r="AB18" s="9"/>
      <c r="AC18" s="9"/>
      <c r="AD18" s="9">
        <v>34</v>
      </c>
      <c r="AE18" s="9"/>
      <c r="AF18" s="9"/>
      <c r="AG18" s="12"/>
      <c r="AH18" s="14">
        <f t="shared" si="0"/>
        <v>4</v>
      </c>
      <c r="AI18" s="14">
        <f t="shared" si="1"/>
        <v>1</v>
      </c>
      <c r="AJ18" s="14">
        <f t="shared" si="2"/>
        <v>0</v>
      </c>
    </row>
    <row r="19" spans="1:36" ht="15" customHeight="1" x14ac:dyDescent="0.3">
      <c r="A19" s="31" t="s">
        <v>16</v>
      </c>
      <c r="B19" s="9"/>
      <c r="C19" s="9"/>
      <c r="D19" s="9"/>
      <c r="E19" s="9"/>
      <c r="F19" s="9">
        <v>48</v>
      </c>
      <c r="G19" s="9">
        <v>5</v>
      </c>
      <c r="H19" s="9"/>
      <c r="I19" s="9">
        <v>1</v>
      </c>
      <c r="J19" s="9">
        <v>48</v>
      </c>
      <c r="K19" s="9">
        <v>6</v>
      </c>
      <c r="L19" s="9"/>
      <c r="M19" s="9">
        <v>5</v>
      </c>
      <c r="N19" s="9">
        <v>57</v>
      </c>
      <c r="O19" s="9"/>
      <c r="P19" s="9"/>
      <c r="Q19" s="9"/>
      <c r="R19" s="9">
        <v>47</v>
      </c>
      <c r="S19" s="9">
        <v>6</v>
      </c>
      <c r="T19" s="9"/>
      <c r="U19" s="9">
        <v>4</v>
      </c>
      <c r="V19" s="9">
        <v>48</v>
      </c>
      <c r="W19" s="9">
        <v>2</v>
      </c>
      <c r="X19" s="9">
        <v>1</v>
      </c>
      <c r="Y19" s="9">
        <v>1</v>
      </c>
      <c r="Z19" s="9">
        <v>46</v>
      </c>
      <c r="AA19" s="9">
        <v>11</v>
      </c>
      <c r="AB19" s="9">
        <v>6</v>
      </c>
      <c r="AC19" s="9">
        <v>5</v>
      </c>
      <c r="AD19" s="9">
        <v>34</v>
      </c>
      <c r="AE19" s="9">
        <v>1</v>
      </c>
      <c r="AF19" s="9">
        <v>1</v>
      </c>
      <c r="AG19" s="12"/>
      <c r="AH19" s="14">
        <f t="shared" si="0"/>
        <v>31</v>
      </c>
      <c r="AI19" s="14">
        <f t="shared" si="1"/>
        <v>8</v>
      </c>
      <c r="AJ19" s="14">
        <f t="shared" si="2"/>
        <v>16</v>
      </c>
    </row>
    <row r="20" spans="1:36" ht="15" customHeight="1" x14ac:dyDescent="0.3">
      <c r="A20" s="31" t="s">
        <v>17</v>
      </c>
      <c r="B20" s="9"/>
      <c r="C20" s="9"/>
      <c r="D20" s="9"/>
      <c r="E20" s="9"/>
      <c r="F20" s="9">
        <v>48</v>
      </c>
      <c r="G20" s="9">
        <v>2</v>
      </c>
      <c r="H20" s="9"/>
      <c r="I20" s="9"/>
      <c r="J20" s="9">
        <v>48</v>
      </c>
      <c r="K20" s="9">
        <v>4</v>
      </c>
      <c r="L20" s="9"/>
      <c r="M20" s="9"/>
      <c r="N20" s="9">
        <v>57</v>
      </c>
      <c r="O20" s="9">
        <v>4</v>
      </c>
      <c r="P20" s="9"/>
      <c r="Q20" s="9"/>
      <c r="R20" s="9">
        <v>47</v>
      </c>
      <c r="S20" s="9">
        <v>3</v>
      </c>
      <c r="T20" s="9"/>
      <c r="U20" s="9">
        <v>2</v>
      </c>
      <c r="V20" s="9">
        <v>48</v>
      </c>
      <c r="W20" s="9">
        <v>2</v>
      </c>
      <c r="X20" s="9"/>
      <c r="Y20" s="9"/>
      <c r="Z20" s="9">
        <v>46</v>
      </c>
      <c r="AA20" s="9">
        <v>1</v>
      </c>
      <c r="AB20" s="9"/>
      <c r="AC20" s="9">
        <v>1</v>
      </c>
      <c r="AD20" s="9">
        <v>34</v>
      </c>
      <c r="AE20" s="9">
        <v>9</v>
      </c>
      <c r="AF20" s="9">
        <v>1</v>
      </c>
      <c r="AG20" s="12">
        <v>3</v>
      </c>
      <c r="AH20" s="14">
        <f t="shared" si="0"/>
        <v>25</v>
      </c>
      <c r="AI20" s="14">
        <f t="shared" si="1"/>
        <v>1</v>
      </c>
      <c r="AJ20" s="14">
        <f t="shared" si="2"/>
        <v>6</v>
      </c>
    </row>
    <row r="21" spans="1:36" ht="15" customHeight="1" x14ac:dyDescent="0.3">
      <c r="A21" s="31" t="s">
        <v>18</v>
      </c>
      <c r="B21" s="9"/>
      <c r="C21" s="9"/>
      <c r="D21" s="9"/>
      <c r="E21" s="9"/>
      <c r="F21" s="9">
        <v>48</v>
      </c>
      <c r="G21" s="9"/>
      <c r="H21" s="9"/>
      <c r="I21" s="9"/>
      <c r="J21" s="9">
        <v>48</v>
      </c>
      <c r="K21" s="9">
        <v>4</v>
      </c>
      <c r="L21" s="9">
        <v>1</v>
      </c>
      <c r="M21" s="9">
        <v>3</v>
      </c>
      <c r="N21" s="9">
        <v>57</v>
      </c>
      <c r="O21" s="9">
        <v>6</v>
      </c>
      <c r="P21" s="9"/>
      <c r="Q21" s="9">
        <v>1</v>
      </c>
      <c r="R21" s="9">
        <v>47</v>
      </c>
      <c r="S21" s="9"/>
      <c r="T21" s="9"/>
      <c r="U21" s="9"/>
      <c r="V21" s="9">
        <v>48</v>
      </c>
      <c r="W21" s="9">
        <v>16</v>
      </c>
      <c r="X21" s="9"/>
      <c r="Y21" s="9">
        <v>5</v>
      </c>
      <c r="Z21" s="9">
        <v>46</v>
      </c>
      <c r="AA21" s="9">
        <v>22</v>
      </c>
      <c r="AB21" s="9">
        <v>2</v>
      </c>
      <c r="AC21" s="9">
        <v>16</v>
      </c>
      <c r="AD21" s="9">
        <v>34</v>
      </c>
      <c r="AE21" s="9">
        <v>12</v>
      </c>
      <c r="AF21" s="9">
        <v>8</v>
      </c>
      <c r="AG21" s="12">
        <v>4</v>
      </c>
      <c r="AH21" s="14">
        <f t="shared" si="0"/>
        <v>60</v>
      </c>
      <c r="AI21" s="14">
        <f t="shared" si="1"/>
        <v>11</v>
      </c>
      <c r="AJ21" s="14">
        <f t="shared" si="2"/>
        <v>29</v>
      </c>
    </row>
    <row r="22" spans="1:36" ht="15" customHeight="1" x14ac:dyDescent="0.3">
      <c r="A22" s="31" t="s">
        <v>19</v>
      </c>
      <c r="B22" s="9"/>
      <c r="C22" s="9"/>
      <c r="D22" s="9"/>
      <c r="E22" s="9"/>
      <c r="F22" s="9">
        <v>48</v>
      </c>
      <c r="G22" s="9"/>
      <c r="H22" s="9"/>
      <c r="I22" s="9"/>
      <c r="J22" s="9">
        <v>48</v>
      </c>
      <c r="K22" s="9"/>
      <c r="L22" s="9"/>
      <c r="M22" s="9"/>
      <c r="N22" s="9">
        <v>57</v>
      </c>
      <c r="O22" s="9">
        <v>2</v>
      </c>
      <c r="P22" s="9"/>
      <c r="Q22" s="9">
        <v>1</v>
      </c>
      <c r="R22" s="9">
        <v>47</v>
      </c>
      <c r="S22" s="9">
        <v>4</v>
      </c>
      <c r="T22" s="9"/>
      <c r="U22" s="9">
        <v>1</v>
      </c>
      <c r="V22" s="9">
        <v>48</v>
      </c>
      <c r="W22" s="9"/>
      <c r="X22" s="9"/>
      <c r="Y22" s="9"/>
      <c r="Z22" s="9">
        <v>46</v>
      </c>
      <c r="AA22" s="9"/>
      <c r="AB22" s="9"/>
      <c r="AC22" s="9"/>
      <c r="AD22" s="9">
        <v>34</v>
      </c>
      <c r="AE22" s="9"/>
      <c r="AF22" s="9"/>
      <c r="AG22" s="12"/>
      <c r="AH22" s="14">
        <f t="shared" si="0"/>
        <v>6</v>
      </c>
      <c r="AI22" s="14">
        <f t="shared" si="1"/>
        <v>0</v>
      </c>
      <c r="AJ22" s="14">
        <f t="shared" si="2"/>
        <v>2</v>
      </c>
    </row>
    <row r="23" spans="1:36" ht="15" customHeight="1" x14ac:dyDescent="0.3">
      <c r="A23" s="31" t="s">
        <v>20</v>
      </c>
      <c r="B23" s="9"/>
      <c r="C23" s="9"/>
      <c r="D23" s="9"/>
      <c r="E23" s="9"/>
      <c r="F23" s="9">
        <v>48</v>
      </c>
      <c r="G23" s="9"/>
      <c r="H23" s="9"/>
      <c r="I23" s="9"/>
      <c r="J23" s="9">
        <v>48</v>
      </c>
      <c r="K23" s="9"/>
      <c r="L23" s="9"/>
      <c r="M23" s="9"/>
      <c r="N23" s="9">
        <v>57</v>
      </c>
      <c r="O23" s="9"/>
      <c r="P23" s="9"/>
      <c r="Q23" s="9"/>
      <c r="R23" s="9">
        <v>47</v>
      </c>
      <c r="S23" s="9"/>
      <c r="T23" s="9"/>
      <c r="U23" s="9"/>
      <c r="V23" s="9">
        <v>48</v>
      </c>
      <c r="W23" s="9"/>
      <c r="X23" s="9"/>
      <c r="Y23" s="9"/>
      <c r="Z23" s="9">
        <v>46</v>
      </c>
      <c r="AA23" s="9"/>
      <c r="AB23" s="9"/>
      <c r="AC23" s="9"/>
      <c r="AD23" s="9">
        <v>34</v>
      </c>
      <c r="AE23" s="9">
        <v>6</v>
      </c>
      <c r="AF23" s="9"/>
      <c r="AG23" s="12">
        <v>6</v>
      </c>
      <c r="AH23" s="14">
        <f t="shared" si="0"/>
        <v>6</v>
      </c>
      <c r="AI23" s="14">
        <f t="shared" si="1"/>
        <v>0</v>
      </c>
      <c r="AJ23" s="14">
        <f t="shared" si="2"/>
        <v>6</v>
      </c>
    </row>
    <row r="24" spans="1:36" ht="15" customHeight="1" x14ac:dyDescent="0.3">
      <c r="A24" s="31" t="s">
        <v>58</v>
      </c>
      <c r="B24" s="9"/>
      <c r="C24" s="9"/>
      <c r="D24" s="9"/>
      <c r="E24" s="9"/>
      <c r="F24" s="9">
        <v>48</v>
      </c>
      <c r="G24" s="9">
        <v>5</v>
      </c>
      <c r="H24" s="9"/>
      <c r="I24" s="9"/>
      <c r="J24" s="9">
        <v>48</v>
      </c>
      <c r="K24" s="9">
        <v>9</v>
      </c>
      <c r="L24" s="9">
        <v>1</v>
      </c>
      <c r="M24" s="9">
        <v>3</v>
      </c>
      <c r="N24" s="9">
        <v>57</v>
      </c>
      <c r="O24" s="9">
        <v>8</v>
      </c>
      <c r="P24" s="9"/>
      <c r="Q24" s="9">
        <v>2</v>
      </c>
      <c r="R24" s="9">
        <v>47</v>
      </c>
      <c r="S24" s="9">
        <v>11</v>
      </c>
      <c r="T24" s="9">
        <v>1</v>
      </c>
      <c r="U24" s="9">
        <v>6</v>
      </c>
      <c r="V24" s="9">
        <v>48</v>
      </c>
      <c r="W24" s="9">
        <v>1</v>
      </c>
      <c r="X24" s="9"/>
      <c r="Y24" s="9">
        <v>1</v>
      </c>
      <c r="Z24" s="9">
        <v>46</v>
      </c>
      <c r="AA24" s="9">
        <v>6</v>
      </c>
      <c r="AB24" s="9">
        <v>6</v>
      </c>
      <c r="AC24" s="9"/>
      <c r="AD24" s="9">
        <v>34</v>
      </c>
      <c r="AE24" s="9">
        <v>4</v>
      </c>
      <c r="AF24" s="9">
        <v>1</v>
      </c>
      <c r="AG24" s="12">
        <v>3</v>
      </c>
      <c r="AH24" s="14">
        <f t="shared" si="0"/>
        <v>44</v>
      </c>
      <c r="AI24" s="14">
        <f t="shared" si="1"/>
        <v>9</v>
      </c>
      <c r="AJ24" s="14">
        <f t="shared" si="2"/>
        <v>15</v>
      </c>
    </row>
    <row r="25" spans="1:36" ht="15" customHeight="1" x14ac:dyDescent="0.3">
      <c r="A25" s="31" t="s">
        <v>21</v>
      </c>
      <c r="B25" s="9"/>
      <c r="C25" s="9"/>
      <c r="D25" s="9"/>
      <c r="E25" s="9"/>
      <c r="F25" s="9">
        <v>48</v>
      </c>
      <c r="G25" s="9"/>
      <c r="H25" s="9"/>
      <c r="I25" s="9"/>
      <c r="J25" s="9">
        <v>48</v>
      </c>
      <c r="K25" s="9">
        <v>9</v>
      </c>
      <c r="L25" s="9"/>
      <c r="M25" s="9">
        <v>1</v>
      </c>
      <c r="N25" s="9">
        <v>57</v>
      </c>
      <c r="O25" s="9">
        <v>4</v>
      </c>
      <c r="P25" s="9">
        <v>1</v>
      </c>
      <c r="Q25" s="9">
        <v>2</v>
      </c>
      <c r="R25" s="9">
        <v>47</v>
      </c>
      <c r="S25" s="9">
        <v>6</v>
      </c>
      <c r="T25" s="9">
        <v>1</v>
      </c>
      <c r="U25" s="9">
        <v>5</v>
      </c>
      <c r="V25" s="9">
        <v>48</v>
      </c>
      <c r="W25" s="9">
        <v>3</v>
      </c>
      <c r="X25" s="9"/>
      <c r="Y25" s="9">
        <v>2</v>
      </c>
      <c r="Z25" s="9">
        <v>46</v>
      </c>
      <c r="AA25" s="9">
        <v>4</v>
      </c>
      <c r="AB25" s="9"/>
      <c r="AC25" s="9">
        <v>4</v>
      </c>
      <c r="AD25" s="9">
        <v>34</v>
      </c>
      <c r="AE25" s="9"/>
      <c r="AF25" s="9"/>
      <c r="AG25" s="12"/>
      <c r="AH25" s="14">
        <f t="shared" si="0"/>
        <v>26</v>
      </c>
      <c r="AI25" s="14">
        <f t="shared" si="1"/>
        <v>2</v>
      </c>
      <c r="AJ25" s="14">
        <f t="shared" si="2"/>
        <v>14</v>
      </c>
    </row>
    <row r="26" spans="1:36" ht="15" customHeight="1" x14ac:dyDescent="0.3">
      <c r="A26" s="16" t="s">
        <v>61</v>
      </c>
      <c r="B26" s="9"/>
      <c r="C26" s="9"/>
      <c r="D26" s="9"/>
      <c r="E26" s="9"/>
      <c r="F26" s="9">
        <v>48</v>
      </c>
      <c r="G26" s="9"/>
      <c r="H26" s="9"/>
      <c r="I26" s="9"/>
      <c r="J26" s="9">
        <v>48</v>
      </c>
      <c r="K26" s="9"/>
      <c r="L26" s="9"/>
      <c r="M26" s="9"/>
      <c r="N26" s="9">
        <v>57</v>
      </c>
      <c r="O26" s="9"/>
      <c r="P26" s="9"/>
      <c r="Q26" s="9"/>
      <c r="R26" s="9">
        <v>47</v>
      </c>
      <c r="S26" s="9"/>
      <c r="T26" s="9"/>
      <c r="U26" s="9"/>
      <c r="V26" s="9">
        <v>48</v>
      </c>
      <c r="W26" s="9"/>
      <c r="X26" s="9"/>
      <c r="Y26" s="9"/>
      <c r="Z26" s="9">
        <v>46</v>
      </c>
      <c r="AA26" s="9"/>
      <c r="AB26" s="9"/>
      <c r="AC26" s="9"/>
      <c r="AD26" s="9">
        <v>34</v>
      </c>
      <c r="AE26" s="9"/>
      <c r="AF26" s="9"/>
      <c r="AG26" s="12"/>
      <c r="AH26" s="9">
        <f t="shared" si="0"/>
        <v>0</v>
      </c>
      <c r="AI26" s="9">
        <f t="shared" si="1"/>
        <v>0</v>
      </c>
      <c r="AJ26" s="9">
        <f t="shared" si="2"/>
        <v>0</v>
      </c>
    </row>
    <row r="27" spans="1:36" ht="15" customHeight="1" x14ac:dyDescent="0.3">
      <c r="A27" s="31" t="s">
        <v>60</v>
      </c>
      <c r="B27" s="9"/>
      <c r="C27" s="9"/>
      <c r="D27" s="9"/>
      <c r="E27" s="9"/>
      <c r="F27" s="9">
        <v>48</v>
      </c>
      <c r="G27" s="9"/>
      <c r="H27" s="9"/>
      <c r="I27" s="9"/>
      <c r="J27" s="9">
        <v>48</v>
      </c>
      <c r="K27" s="9"/>
      <c r="L27" s="9"/>
      <c r="M27" s="9"/>
      <c r="N27" s="9">
        <v>57</v>
      </c>
      <c r="O27" s="9">
        <v>4</v>
      </c>
      <c r="P27" s="9"/>
      <c r="Q27" s="9">
        <v>1</v>
      </c>
      <c r="R27" s="9">
        <v>47</v>
      </c>
      <c r="S27" s="9">
        <v>3</v>
      </c>
      <c r="T27" s="9"/>
      <c r="U27" s="9">
        <v>2</v>
      </c>
      <c r="V27" s="9">
        <v>48</v>
      </c>
      <c r="W27" s="9">
        <v>2</v>
      </c>
      <c r="X27" s="9"/>
      <c r="Y27" s="9">
        <v>1</v>
      </c>
      <c r="Z27" s="9">
        <v>46</v>
      </c>
      <c r="AA27" s="9"/>
      <c r="AB27" s="9"/>
      <c r="AC27" s="9"/>
      <c r="AD27" s="9">
        <v>34</v>
      </c>
      <c r="AE27" s="9">
        <v>1</v>
      </c>
      <c r="AF27" s="9">
        <v>1</v>
      </c>
      <c r="AG27" s="12"/>
      <c r="AH27" s="14">
        <f t="shared" si="0"/>
        <v>10</v>
      </c>
      <c r="AI27" s="14">
        <f t="shared" si="1"/>
        <v>1</v>
      </c>
      <c r="AJ27" s="14">
        <f t="shared" si="2"/>
        <v>4</v>
      </c>
    </row>
    <row r="28" spans="1:36" ht="15" customHeight="1" x14ac:dyDescent="0.3">
      <c r="A28" s="3" t="s">
        <v>32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2"/>
      <c r="AH28" s="9">
        <f t="shared" si="0"/>
        <v>0</v>
      </c>
      <c r="AI28" s="9">
        <f t="shared" si="1"/>
        <v>0</v>
      </c>
      <c r="AJ28" s="9">
        <f t="shared" si="2"/>
        <v>0</v>
      </c>
    </row>
    <row r="29" spans="1:36" x14ac:dyDescent="0.3">
      <c r="C29">
        <f>SUM(C4:C28)</f>
        <v>38</v>
      </c>
      <c r="D29">
        <f t="shared" ref="D29:AG29" si="3">SUM(D4:D28)</f>
        <v>1</v>
      </c>
      <c r="E29">
        <f t="shared" si="3"/>
        <v>11</v>
      </c>
      <c r="G29">
        <f t="shared" si="3"/>
        <v>75</v>
      </c>
      <c r="H29">
        <f t="shared" si="3"/>
        <v>10</v>
      </c>
      <c r="I29">
        <f t="shared" si="3"/>
        <v>22</v>
      </c>
      <c r="K29">
        <f t="shared" si="3"/>
        <v>101</v>
      </c>
      <c r="L29">
        <f t="shared" si="3"/>
        <v>12</v>
      </c>
      <c r="M29">
        <f t="shared" si="3"/>
        <v>34</v>
      </c>
      <c r="O29">
        <f t="shared" si="3"/>
        <v>83</v>
      </c>
      <c r="P29">
        <f t="shared" si="3"/>
        <v>2</v>
      </c>
      <c r="Q29">
        <f t="shared" si="3"/>
        <v>28</v>
      </c>
      <c r="S29">
        <f t="shared" si="3"/>
        <v>93</v>
      </c>
      <c r="T29">
        <f t="shared" si="3"/>
        <v>16</v>
      </c>
      <c r="U29">
        <f t="shared" si="3"/>
        <v>45</v>
      </c>
      <c r="W29">
        <f t="shared" si="3"/>
        <v>57</v>
      </c>
      <c r="X29">
        <f t="shared" si="3"/>
        <v>1</v>
      </c>
      <c r="Y29">
        <f t="shared" si="3"/>
        <v>17</v>
      </c>
      <c r="AA29">
        <f t="shared" si="3"/>
        <v>102</v>
      </c>
      <c r="AB29">
        <f t="shared" si="3"/>
        <v>19</v>
      </c>
      <c r="AC29">
        <f t="shared" si="3"/>
        <v>54</v>
      </c>
      <c r="AE29">
        <f t="shared" si="3"/>
        <v>72</v>
      </c>
      <c r="AF29">
        <f t="shared" si="3"/>
        <v>20</v>
      </c>
      <c r="AG29">
        <f t="shared" si="3"/>
        <v>40</v>
      </c>
      <c r="AH29" s="9">
        <f>SUM(AH4:AH28)</f>
        <v>621</v>
      </c>
      <c r="AI29" s="9">
        <f t="shared" ref="AI29:AJ29" si="4">SUM(AI4:AI28)</f>
        <v>81</v>
      </c>
      <c r="AJ29" s="9">
        <f t="shared" si="4"/>
        <v>251</v>
      </c>
    </row>
    <row r="30" spans="1:36" x14ac:dyDescent="0.3">
      <c r="AH30" s="15">
        <f>C29+G29+K29+O29+S29+W29+AA29+AE29</f>
        <v>621</v>
      </c>
      <c r="AI30" s="15">
        <f>D29+H29+L29+P29+T29+X29+AB29+AF29</f>
        <v>81</v>
      </c>
      <c r="AJ30" s="15">
        <f>E29+I29+M29+Q29+U29+Y29+AC29+AG29</f>
        <v>251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K11" sqref="K11"/>
    </sheetView>
  </sheetViews>
  <sheetFormatPr defaultRowHeight="14.4" x14ac:dyDescent="0.3"/>
  <cols>
    <col min="1" max="1" width="14.88671875" customWidth="1"/>
    <col min="3" max="3" width="8" customWidth="1"/>
    <col min="5" max="5" width="8.44140625" customWidth="1"/>
    <col min="9" max="9" width="10.109375" customWidth="1"/>
    <col min="10" max="10" width="8.5546875" customWidth="1"/>
    <col min="11" max="11" width="8.6640625" customWidth="1"/>
    <col min="12" max="13" width="8.88671875" customWidth="1"/>
    <col min="14" max="15" width="8.6640625" customWidth="1"/>
    <col min="16" max="18" width="8.44140625" customWidth="1"/>
    <col min="19" max="19" width="8.33203125" customWidth="1"/>
  </cols>
  <sheetData>
    <row r="1" spans="1:26" ht="44.25" customHeight="1" x14ac:dyDescent="0.3">
      <c r="A1" s="21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22" t="s">
        <v>59</v>
      </c>
      <c r="B2" s="27" t="s">
        <v>64</v>
      </c>
      <c r="C2" s="27" t="s">
        <v>34</v>
      </c>
      <c r="D2" s="27"/>
      <c r="E2" s="27"/>
      <c r="F2" s="28" t="s">
        <v>35</v>
      </c>
      <c r="G2" s="28" t="s">
        <v>55</v>
      </c>
      <c r="H2" s="28" t="s">
        <v>54</v>
      </c>
      <c r="I2" s="27" t="s">
        <v>65</v>
      </c>
      <c r="J2" s="27" t="s">
        <v>34</v>
      </c>
      <c r="K2" s="27"/>
      <c r="L2" s="27"/>
      <c r="M2" s="27"/>
      <c r="N2" s="27"/>
      <c r="O2" s="27"/>
      <c r="P2" s="27"/>
      <c r="Q2" s="27"/>
      <c r="R2" s="27"/>
      <c r="S2" s="27"/>
      <c r="T2" s="28" t="s">
        <v>37</v>
      </c>
      <c r="U2" s="28" t="s">
        <v>36</v>
      </c>
      <c r="V2" s="28" t="s">
        <v>38</v>
      </c>
      <c r="W2" s="25" t="s">
        <v>51</v>
      </c>
      <c r="X2" s="25" t="s">
        <v>56</v>
      </c>
      <c r="Y2" s="25" t="s">
        <v>52</v>
      </c>
      <c r="Z2" s="25" t="s">
        <v>53</v>
      </c>
    </row>
    <row r="3" spans="1:26" ht="239.25" customHeight="1" x14ac:dyDescent="0.3">
      <c r="A3" s="23"/>
      <c r="B3" s="27"/>
      <c r="C3" s="2" t="s">
        <v>39</v>
      </c>
      <c r="D3" s="2" t="s">
        <v>40</v>
      </c>
      <c r="E3" s="2" t="s">
        <v>41</v>
      </c>
      <c r="F3" s="29"/>
      <c r="G3" s="29"/>
      <c r="H3" s="29"/>
      <c r="I3" s="27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9"/>
      <c r="U3" s="29"/>
      <c r="V3" s="29"/>
      <c r="W3" s="26"/>
      <c r="X3" s="26"/>
      <c r="Y3" s="26"/>
      <c r="Z3" s="26"/>
    </row>
    <row r="4" spans="1:26" ht="30" customHeight="1" x14ac:dyDescent="0.3">
      <c r="A4" s="4" t="s">
        <v>69</v>
      </c>
      <c r="B4" s="6" t="s">
        <v>70</v>
      </c>
      <c r="C4" s="6" t="s">
        <v>71</v>
      </c>
      <c r="D4" s="6" t="s">
        <v>71</v>
      </c>
      <c r="E4" s="6" t="s">
        <v>72</v>
      </c>
      <c r="F4" s="6" t="s">
        <v>73</v>
      </c>
      <c r="G4" s="6" t="s">
        <v>74</v>
      </c>
      <c r="H4" s="6" t="s">
        <v>87</v>
      </c>
      <c r="I4" s="6" t="s">
        <v>75</v>
      </c>
      <c r="J4" s="6" t="s">
        <v>76</v>
      </c>
      <c r="K4" s="6" t="s">
        <v>85</v>
      </c>
      <c r="L4" s="6" t="s">
        <v>77</v>
      </c>
      <c r="M4" s="6" t="s">
        <v>78</v>
      </c>
      <c r="N4" s="6" t="s">
        <v>79</v>
      </c>
      <c r="O4" s="6" t="s">
        <v>80</v>
      </c>
      <c r="P4" s="6" t="s">
        <v>71</v>
      </c>
      <c r="Q4" s="6" t="s">
        <v>81</v>
      </c>
      <c r="R4" s="6" t="s">
        <v>82</v>
      </c>
      <c r="S4" s="6" t="s">
        <v>82</v>
      </c>
      <c r="T4" s="6" t="s">
        <v>84</v>
      </c>
      <c r="U4" s="6" t="s">
        <v>83</v>
      </c>
      <c r="V4" s="6" t="s">
        <v>86</v>
      </c>
      <c r="W4" s="6" t="s">
        <v>82</v>
      </c>
      <c r="X4" s="6" t="s">
        <v>82</v>
      </c>
      <c r="Y4" s="6" t="s">
        <v>82</v>
      </c>
      <c r="Z4" s="6" t="s">
        <v>82</v>
      </c>
    </row>
    <row r="5" spans="1:26" hidden="1" x14ac:dyDescent="0.3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3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2024-11-14T07:02:25Z</dcterms:modified>
</cp:coreProperties>
</file>